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muslimaid766-my.sharepoint.com/personal/elham_abdalla_muslimaid_com/Documents/Sudan Share Point/2026-61 WASH/"/>
    </mc:Choice>
  </mc:AlternateContent>
  <xr:revisionPtr revIDLastSave="50" documentId="8_{A36EB366-7923-4419-97F3-192905A85E27}" xr6:coauthVersionLast="47" xr6:coauthVersionMax="47" xr10:uidLastSave="{19A0FE4B-27F3-46E4-9142-94ADAA010F6A}"/>
  <bookViews>
    <workbookView xWindow="-110" yWindow="-110" windowWidth="19420" windowHeight="10300" tabRatio="500" firstSheet="1" activeTab="1" xr2:uid="{00000000-000D-0000-FFFF-FFFF00000000}"/>
  </bookViews>
  <sheets>
    <sheet name="Instructions" sheetId="1" r:id="rId1"/>
    <sheet name="Cover Sheet" sheetId="2" r:id="rId2"/>
    <sheet name="Professional Fees" sheetId="3" r:id="rId3"/>
    <sheet name="Logistics Costs" sheetId="4" r:id="rId4"/>
    <sheet name="Summary Budget" sheetId="5" r:id="rId5"/>
    <sheet name="Assumptions &amp; Terms" sheetId="6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3" i="4" l="1"/>
  <c r="E12" i="4"/>
  <c r="E11" i="4"/>
  <c r="E10" i="4"/>
  <c r="E9" i="4"/>
  <c r="E8" i="4"/>
  <c r="E7" i="4"/>
  <c r="E6" i="4"/>
  <c r="E5" i="4"/>
  <c r="F16" i="3"/>
  <c r="F15" i="3"/>
  <c r="F14" i="3"/>
  <c r="F13" i="3"/>
  <c r="F12" i="3"/>
  <c r="F11" i="3"/>
  <c r="F10" i="3"/>
  <c r="F9" i="3"/>
  <c r="F8" i="3"/>
  <c r="F7" i="3"/>
  <c r="F6" i="3"/>
  <c r="F5" i="3"/>
  <c r="E15" i="4" l="1"/>
  <c r="B7" i="5"/>
  <c r="B9" i="5" l="1"/>
  <c r="B11" i="5" s="1"/>
  <c r="C18" i="5" s="1"/>
  <c r="C16" i="5" l="1"/>
  <c r="C17" i="5"/>
</calcChain>
</file>

<file path=xl/sharedStrings.xml><?xml version="1.0" encoding="utf-8"?>
<sst xmlns="http://schemas.openxmlformats.org/spreadsheetml/2006/main" count="140" uniqueCount="119">
  <si>
    <t>Financial Proposal — Evaluation Consultancy</t>
  </si>
  <si>
    <t>Instructions &amp; Legend</t>
  </si>
  <si>
    <t>How to use this workbook</t>
  </si>
  <si>
    <t>1. Fill in the yellow-shaded cells only (consultant/project details, days, rates, quantities, and costs). All other cells are formulas and will calculate automatically.</t>
  </si>
  <si>
    <t>2. Blue text = figures you enter. Black text = formulas that calculate automatically — do not overwrite these.</t>
  </si>
  <si>
    <t>3. Go to 'Cover Sheet' to enter the assignment name, consultant name, dates and currency.</t>
  </si>
  <si>
    <t>4. Go to 'Professional Fees' to enter the number of days and daily rate for each activity.</t>
  </si>
  <si>
    <t>5. Go to 'Logistics Costs' to enter quantities and unit costs for travel, accommodation, and other operational costs.</t>
  </si>
  <si>
    <t>6. The 'Summary Budget' sheet pulls totals automatically from the two cost sheets — no manual entry needed there except contingency % and VAT/tax %.</t>
  </si>
  <si>
    <t>7. Review the 'Assumptions &amp; Payment Terms' sheet and adjust the narrative text to match the actual assignment.</t>
  </si>
  <si>
    <t>Colour legend</t>
  </si>
  <si>
    <t>Blue text: Hardcoded input — you enter this</t>
  </si>
  <si>
    <t>Yellow fill: Cell to be filled in by the Muslim Aid</t>
  </si>
  <si>
    <t>Black text: Formula — calculates automatically</t>
  </si>
  <si>
    <t>Financial Proposal</t>
  </si>
  <si>
    <t>External Evaluation Consultant</t>
  </si>
  <si>
    <t>Consultant / Firm Name</t>
  </si>
  <si>
    <t>[Enter name]</t>
  </si>
  <si>
    <t>Proposal for (Evaluation Title)</t>
  </si>
  <si>
    <t>e.g. Final Evaluation of the XXX Project</t>
  </si>
  <si>
    <t>Submitted to (NGO Name)</t>
  </si>
  <si>
    <t>Muslim Aid</t>
  </si>
  <si>
    <t>Date of Submission</t>
  </si>
  <si>
    <t>[Enter date]</t>
  </si>
  <si>
    <t>Currency</t>
  </si>
  <si>
    <t>Proposal Validity (days)</t>
  </si>
  <si>
    <t>VAT / Tax Registered?</t>
  </si>
  <si>
    <t>Yes/No</t>
  </si>
  <si>
    <t>Basis of Costing</t>
  </si>
  <si>
    <t>• Daily rate is based on the number of working days below, inclusive of preparation, fieldwork, analysis, and reporting.</t>
  </si>
  <si>
    <t>• All costs are presented in the currency stated above and are inclusive/exclusive of VAT/local taxes as indicated.</t>
  </si>
  <si>
    <t>• Costs are valid for the number of days stated above from the date of submission.</t>
  </si>
  <si>
    <t>Professional Fees</t>
  </si>
  <si>
    <t>Cost breakdown by phase and activity</t>
  </si>
  <si>
    <t>Phase</t>
  </si>
  <si>
    <t>Activity</t>
  </si>
  <si>
    <t>Deliverable</t>
  </si>
  <si>
    <t># Days</t>
  </si>
  <si>
    <t>Daily Rate</t>
  </si>
  <si>
    <t>Subtotal</t>
  </si>
  <si>
    <t>1. Inception</t>
  </si>
  <si>
    <t>Desk review of project documents (logframe, PDMs, prior reports)</t>
  </si>
  <si>
    <t>—</t>
  </si>
  <si>
    <t>Development of inception report &amp; evaluation matrix</t>
  </si>
  <si>
    <t>Inception Report</t>
  </si>
  <si>
    <t>Design/finalise data collection tools (KII, FGD, survey)</t>
  </si>
  <si>
    <t>Tools annexed to inception report</t>
  </si>
  <si>
    <t>2. Data Collection</t>
  </si>
  <si>
    <t>Travel to field location(s)</t>
  </si>
  <si>
    <t>Key Informant Interviews (KIIs)</t>
  </si>
  <si>
    <t>Raw data / transcripts</t>
  </si>
  <si>
    <t>Focus Group Discussions (FGDs)</t>
  </si>
  <si>
    <t>Household / beneficiary survey supervision</t>
  </si>
  <si>
    <t>Cleaned dataset</t>
  </si>
  <si>
    <t>Enumerator training &amp; supervision</t>
  </si>
  <si>
    <t>Training report</t>
  </si>
  <si>
    <t>3. Analysis &amp; Reporting</t>
  </si>
  <si>
    <t>Data cleaning and analysis (qualitative &amp; quantitative)</t>
  </si>
  <si>
    <t>Draft report writing</t>
  </si>
  <si>
    <t>Draft Evaluation Report</t>
  </si>
  <si>
    <t>Validation workshop / presentation of findings</t>
  </si>
  <si>
    <t>Workshop minutes/PPT</t>
  </si>
  <si>
    <t>Incorporation of feedback &amp; final report</t>
  </si>
  <si>
    <t>Final Evaluation Report</t>
  </si>
  <si>
    <t>Subtotal — Professional Fees</t>
  </si>
  <si>
    <t>Note: rows may be added/removed as needed. Keep the SUM range in the Subtotal row updated if rows are inserted.</t>
  </si>
  <si>
    <t>Logistics &amp; Operational Costs</t>
  </si>
  <si>
    <t>Travel, accommodation, and field-related expenses</t>
  </si>
  <si>
    <t>Cost Item</t>
  </si>
  <si>
    <t>Unit</t>
  </si>
  <si>
    <t>Quantity</t>
  </si>
  <si>
    <t>Unit Cost</t>
  </si>
  <si>
    <t>International/domestic flights</t>
  </si>
  <si>
    <t>Trip</t>
  </si>
  <si>
    <t>Local transport (field visits)</t>
  </si>
  <si>
    <t>Day</t>
  </si>
  <si>
    <t>Accommodation</t>
  </si>
  <si>
    <t>Night</t>
  </si>
  <si>
    <t>Per diem / subsistence</t>
  </si>
  <si>
    <t>Enumerators' fees (if applicable)</t>
  </si>
  <si>
    <t>Person/day</t>
  </si>
  <si>
    <t>Translation / interpretation services</t>
  </si>
  <si>
    <t>Communications (data/airtime for remote areas)</t>
  </si>
  <si>
    <t>Lump sum</t>
  </si>
  <si>
    <t>Data collection software/licences (KoBo, ODK, etc.)</t>
  </si>
  <si>
    <t>Printing &amp; materials</t>
  </si>
  <si>
    <t>Subtotal — Logistics</t>
  </si>
  <si>
    <t>Note: add or remove line items as relevant to the assignment context (e.g. security escort costs, additional field sites).</t>
  </si>
  <si>
    <t>Summary Budget</t>
  </si>
  <si>
    <t>Consolidated financial proposal</t>
  </si>
  <si>
    <t>Category</t>
  </si>
  <si>
    <t>Amount</t>
  </si>
  <si>
    <t>VAT / Tax (%)</t>
  </si>
  <si>
    <t>VAT / Tax (Amount)</t>
  </si>
  <si>
    <t>GRAND TOTAL</t>
  </si>
  <si>
    <t>Payment Schedule</t>
  </si>
  <si>
    <t>Tranche</t>
  </si>
  <si>
    <t>% of Total</t>
  </si>
  <si>
    <t>Trigger</t>
  </si>
  <si>
    <t>30% Advance</t>
  </si>
  <si>
    <t>Upon signing of contract and approval of inception report</t>
  </si>
  <si>
    <t>30% Interim</t>
  </si>
  <si>
    <t>Upon submission of draft evaluation report</t>
  </si>
  <si>
    <t>40% Final</t>
  </si>
  <si>
    <t>Upon approval of final evaluation report and all deliverables</t>
  </si>
  <si>
    <t>Assumptions, Exclusions &amp; Payment Terms</t>
  </si>
  <si>
    <t>Narrative sections to accompany the budget</t>
  </si>
  <si>
    <t>Payment Terms</t>
  </si>
  <si>
    <t>• 30% (Advance): Upon signing of contract and approval of inception report</t>
  </si>
  <si>
    <t>• 30% (Interim): Upon submission of draft evaluation report</t>
  </si>
  <si>
    <t>• 40% (Final): Upon approval of final evaluation report and all deliverables</t>
  </si>
  <si>
    <t>Assumptions &amp; Exclusions</t>
  </si>
  <si>
    <t>• Costs are based on the scope outlined in the Terms of Reference (ToR) dated [date]; any changes in scope, sample size, or number of field locations may require budget revision.</t>
  </si>
  <si>
    <t>• Visa costs, vaccinations, and insurance are [included/excluded — specify].</t>
  </si>
  <si>
    <t>• Security/access risks in [location] are not anticipated to require additional costs beyond what is included; any escalation will be discussed separately.</t>
  </si>
  <si>
    <t>Validity</t>
  </si>
  <si>
    <t>• This proposal is valid for the number of days stated on the Cover Sheet from the date of submission.</t>
  </si>
  <si>
    <t>• Signed on behalf of [Consultant/Firm Name] by [Name, Title, Date].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</si>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</sst>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&quot;($&quot;#,##0\);\-"/>
    <numFmt numFmtId="165" formatCode="0.0%"/>
  </numFmts>
  <fonts count="12" x14ac:knownFonts="1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i/>
      <sz val="11"/>
      <color rgb="FFFFFFFF"/>
      <name val="Arial"/>
      <charset val="1"/>
    </font>
    <font>
      <sz val="10"/>
      <name val="Arial"/>
      <charset val="1"/>
    </font>
    <font>
      <b/>
      <sz val="12"/>
      <color rgb="FF1C3922"/>
      <name val="Arial"/>
      <charset val="1"/>
    </font>
    <font>
      <sz val="10"/>
      <color rgb="FF0000FF"/>
      <name val="Arial"/>
      <charset val="1"/>
    </font>
    <font>
      <sz val="10"/>
      <color rgb="FF000000"/>
      <name val="Arial"/>
      <charset val="1"/>
    </font>
    <font>
      <b/>
      <sz val="10"/>
      <name val="Arial"/>
      <charset val="1"/>
    </font>
    <font>
      <b/>
      <sz val="10"/>
      <color rgb="FFFFFFFF"/>
      <name val="Arial"/>
      <charset val="1"/>
    </font>
    <font>
      <b/>
      <sz val="11"/>
      <name val="Arial"/>
      <charset val="1"/>
    </font>
    <font>
      <i/>
      <sz val="9"/>
      <color rgb="FF595959"/>
      <name val="Arial"/>
      <charset val="1"/>
    </font>
    <font>
      <b/>
      <sz val="13"/>
      <color rgb="FFFFFFFF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1C3922"/>
        <bgColor rgb="FF333300"/>
      </patternFill>
    </fill>
    <fill>
      <patternFill patternType="solid">
        <fgColor rgb="FFFFFF00"/>
        <bgColor rgb="FFFFFF00"/>
      </patternFill>
    </fill>
    <fill>
      <patternFill patternType="solid">
        <fgColor rgb="FFFFFDE7"/>
        <bgColor rgb="FFFFFFFF"/>
      </patternFill>
    </fill>
    <fill>
      <patternFill patternType="solid">
        <fgColor rgb="FFE2EFE1"/>
        <bgColor rgb="FFFFFDE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9" fillId="5" borderId="1" xfId="0" applyFont="1" applyFill="1" applyBorder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3" fillId="3" borderId="0" xfId="0" applyFont="1" applyFill="1"/>
    <xf numFmtId="0" fontId="6" fillId="0" borderId="0" xfId="0" applyFont="1"/>
    <xf numFmtId="0" fontId="7" fillId="0" borderId="0" xfId="0" applyFont="1"/>
    <xf numFmtId="0" fontId="5" fillId="4" borderId="1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4" fontId="5" fillId="4" borderId="1" xfId="0" applyNumberFormat="1" applyFont="1" applyFill="1" applyBorder="1"/>
    <xf numFmtId="164" fontId="6" fillId="0" borderId="1" xfId="0" applyNumberFormat="1" applyFont="1" applyBorder="1"/>
    <xf numFmtId="164" fontId="9" fillId="5" borderId="1" xfId="0" applyNumberFormat="1" applyFont="1" applyFill="1" applyBorder="1"/>
    <xf numFmtId="0" fontId="8" fillId="2" borderId="1" xfId="0" applyFont="1" applyFill="1" applyBorder="1" applyAlignment="1">
      <alignment horizontal="center"/>
    </xf>
    <xf numFmtId="0" fontId="7" fillId="5" borderId="1" xfId="0" applyFont="1" applyFill="1" applyBorder="1"/>
    <xf numFmtId="164" fontId="7" fillId="5" borderId="1" xfId="0" applyNumberFormat="1" applyFont="1" applyFill="1" applyBorder="1"/>
    <xf numFmtId="165" fontId="5" fillId="4" borderId="1" xfId="0" applyNumberFormat="1" applyFont="1" applyFill="1" applyBorder="1"/>
    <xf numFmtId="0" fontId="0" fillId="0" borderId="1" xfId="0" applyBorder="1"/>
    <xf numFmtId="0" fontId="11" fillId="2" borderId="1" xfId="0" applyFont="1" applyFill="1" applyBorder="1"/>
    <xf numFmtId="164" fontId="11" fillId="2" borderId="1" xfId="0" applyNumberFormat="1" applyFont="1" applyFill="1" applyBorder="1"/>
    <xf numFmtId="0" fontId="8" fillId="2" borderId="1" xfId="0" applyFont="1" applyFill="1" applyBorder="1"/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3" fillId="0" borderId="0" xfId="0" applyFont="1" applyAlignment="1">
      <alignment wrapText="1"/>
    </xf>
    <xf numFmtId="0" fontId="9" fillId="5" borderId="1" xfId="0" applyFont="1" applyFill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DE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E1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C39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showGridLines="0" zoomScaleNormal="100" workbookViewId="0">
      <selection activeCell="B16" sqref="B16"/>
    </sheetView>
  </sheetViews>
  <sheetFormatPr defaultColWidth="8.6328125" defaultRowHeight="14.5" x14ac:dyDescent="0.35"/>
  <cols>
    <col min="1" max="1" width="3" customWidth="1"/>
    <col min="2" max="2" width="90" customWidth="1"/>
  </cols>
  <sheetData>
    <row r="1" spans="1:2" ht="27.75" customHeight="1" x14ac:dyDescent="0.35">
      <c r="A1" s="23" t="s">
        <v>0</v>
      </c>
      <c r="B1" s="23"/>
    </row>
    <row r="2" spans="1:2" ht="18" customHeight="1" x14ac:dyDescent="0.35">
      <c r="A2" s="24" t="s">
        <v>1</v>
      </c>
      <c r="B2" s="24"/>
    </row>
    <row r="4" spans="1:2" x14ac:dyDescent="0.35">
      <c r="B4" s="2"/>
    </row>
    <row r="5" spans="1:2" ht="15.5" x14ac:dyDescent="0.35">
      <c r="B5" s="3" t="s">
        <v>2</v>
      </c>
    </row>
    <row r="6" spans="1:2" ht="26" x14ac:dyDescent="0.35">
      <c r="B6" s="2" t="s">
        <v>3</v>
      </c>
    </row>
    <row r="7" spans="1:2" x14ac:dyDescent="0.35">
      <c r="B7" s="2" t="s">
        <v>4</v>
      </c>
    </row>
    <row r="8" spans="1:2" x14ac:dyDescent="0.35">
      <c r="B8" s="2" t="s">
        <v>5</v>
      </c>
    </row>
    <row r="9" spans="1:2" x14ac:dyDescent="0.35">
      <c r="B9" s="2" t="s">
        <v>6</v>
      </c>
    </row>
    <row r="10" spans="1:2" ht="26" x14ac:dyDescent="0.35">
      <c r="B10" s="2" t="s">
        <v>7</v>
      </c>
    </row>
    <row r="11" spans="1:2" ht="26" x14ac:dyDescent="0.35">
      <c r="B11" s="2" t="s">
        <v>8</v>
      </c>
    </row>
    <row r="12" spans="1:2" ht="26" x14ac:dyDescent="0.35">
      <c r="B12" s="2" t="s">
        <v>9</v>
      </c>
    </row>
    <row r="13" spans="1:2" x14ac:dyDescent="0.35">
      <c r="B13" s="2"/>
    </row>
    <row r="14" spans="1:2" ht="15.5" x14ac:dyDescent="0.35">
      <c r="B14" s="3" t="s">
        <v>10</v>
      </c>
    </row>
    <row r="15" spans="1:2" x14ac:dyDescent="0.35">
      <c r="B15" s="4" t="s">
        <v>11</v>
      </c>
    </row>
    <row r="16" spans="1:2" x14ac:dyDescent="0.35">
      <c r="B16" s="5" t="s">
        <v>12</v>
      </c>
    </row>
    <row r="17" spans="2:2" x14ac:dyDescent="0.35">
      <c r="B17" s="6" t="s">
        <v>13</v>
      </c>
    </row>
  </sheetData>
  <mergeCells count="2">
    <mergeCell ref="A1:B1"/>
    <mergeCell ref="A2:B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"/>
  <sheetViews>
    <sheetView showGridLines="0" tabSelected="1" zoomScaleNormal="100" workbookViewId="0">
      <selection activeCell="F9" sqref="F9"/>
    </sheetView>
  </sheetViews>
  <sheetFormatPr defaultColWidth="8.6328125" defaultRowHeight="14.5" x14ac:dyDescent="0.35"/>
  <cols>
    <col min="1" max="1" width="3" customWidth="1"/>
    <col min="2" max="2" width="32" customWidth="1"/>
    <col min="3" max="3" width="45" customWidth="1"/>
    <col min="4" max="4" width="3" customWidth="1"/>
  </cols>
  <sheetData>
    <row r="1" spans="1:3" ht="27.75" customHeight="1" x14ac:dyDescent="0.35">
      <c r="A1" s="23" t="s">
        <v>14</v>
      </c>
      <c r="B1" s="23"/>
      <c r="C1" s="23"/>
    </row>
    <row r="2" spans="1:3" ht="18" customHeight="1" x14ac:dyDescent="0.35">
      <c r="A2" s="24" t="s">
        <v>15</v>
      </c>
      <c r="B2" s="24"/>
      <c r="C2" s="24"/>
    </row>
    <row r="4" spans="1:3" x14ac:dyDescent="0.35">
      <c r="B4" s="7" t="s">
        <v>16</v>
      </c>
      <c r="C4" s="8" t="s">
        <v>17</v>
      </c>
    </row>
    <row r="5" spans="1:3" x14ac:dyDescent="0.35">
      <c r="B5" s="7" t="s">
        <v>18</v>
      </c>
      <c r="C5" s="8" t="s">
        <v>19</v>
      </c>
    </row>
    <row r="6" spans="1:3" x14ac:dyDescent="0.35">
      <c r="B6" s="7" t="s">
        <v>20</v>
      </c>
      <c r="C6" s="8" t="s">
        <v>21</v>
      </c>
    </row>
    <row r="7" spans="1:3" x14ac:dyDescent="0.35">
      <c r="B7" s="7" t="s">
        <v>22</v>
      </c>
      <c r="C7" s="8" t="s">
        <v>23</v>
      </c>
    </row>
    <row r="8" spans="1:3" x14ac:dyDescent="0.35">
      <c r="B8" s="7" t="s">
        <v>24</v>
      </c>
      <c r="C8" s="8" t="s">
        <v>118</v>
      </c>
    </row>
    <row r="9" spans="1:3" x14ac:dyDescent="0.35">
      <c r="B9" s="7" t="s">
        <v>25</v>
      </c>
      <c r="C9" s="8">
        <v>30</v>
      </c>
    </row>
    <row r="10" spans="1:3" x14ac:dyDescent="0.35">
      <c r="B10" s="7" t="s">
        <v>26</v>
      </c>
      <c r="C10" s="8" t="s">
        <v>27</v>
      </c>
    </row>
    <row r="12" spans="1:3" ht="15.5" x14ac:dyDescent="0.35">
      <c r="B12" s="3" t="s">
        <v>28</v>
      </c>
    </row>
    <row r="13" spans="1:3" ht="23.9" customHeight="1" x14ac:dyDescent="0.35">
      <c r="B13" s="25" t="s">
        <v>29</v>
      </c>
      <c r="C13" s="25"/>
    </row>
    <row r="14" spans="1:3" ht="23.9" customHeight="1" x14ac:dyDescent="0.35">
      <c r="B14" s="25" t="s">
        <v>30</v>
      </c>
      <c r="C14" s="25"/>
    </row>
    <row r="15" spans="1:3" ht="15" customHeight="1" x14ac:dyDescent="0.35">
      <c r="B15" s="25" t="s">
        <v>31</v>
      </c>
      <c r="C15" s="25"/>
    </row>
  </sheetData>
  <mergeCells count="5">
    <mergeCell ref="A1:C1"/>
    <mergeCell ref="A2:C2"/>
    <mergeCell ref="B13:C13"/>
    <mergeCell ref="B14:C14"/>
    <mergeCell ref="B15:C15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showGridLines="0" zoomScaleNormal="100" workbookViewId="0">
      <pane ySplit="4" topLeftCell="A5" activePane="bottomLeft" state="frozen"/>
      <selection pane="bottomLeft" sqref="A1:F1"/>
    </sheetView>
  </sheetViews>
  <sheetFormatPr defaultColWidth="8.6328125" defaultRowHeight="14.5" x14ac:dyDescent="0.35"/>
  <cols>
    <col min="1" max="1" width="16" customWidth="1"/>
    <col min="2" max="2" width="30" customWidth="1"/>
    <col min="3" max="3" width="26" customWidth="1"/>
    <col min="4" max="4" width="10" customWidth="1"/>
    <col min="5" max="6" width="14" customWidth="1"/>
  </cols>
  <sheetData>
    <row r="1" spans="1:6" ht="27.75" customHeight="1" x14ac:dyDescent="0.35">
      <c r="A1" s="23" t="s">
        <v>32</v>
      </c>
      <c r="B1" s="23"/>
      <c r="C1" s="23"/>
      <c r="D1" s="23"/>
      <c r="E1" s="23"/>
      <c r="F1" s="23"/>
    </row>
    <row r="2" spans="1:6" ht="18" customHeight="1" x14ac:dyDescent="0.35">
      <c r="A2" s="24" t="s">
        <v>33</v>
      </c>
      <c r="B2" s="24"/>
      <c r="C2" s="24"/>
      <c r="D2" s="24"/>
      <c r="E2" s="24"/>
      <c r="F2" s="24"/>
    </row>
    <row r="4" spans="1:6" ht="30" customHeight="1" x14ac:dyDescent="0.35">
      <c r="A4" s="9" t="s">
        <v>34</v>
      </c>
      <c r="B4" s="9" t="s">
        <v>35</v>
      </c>
      <c r="C4" s="9" t="s">
        <v>36</v>
      </c>
      <c r="D4" s="9" t="s">
        <v>37</v>
      </c>
      <c r="E4" s="9" t="s">
        <v>38</v>
      </c>
      <c r="F4" s="9" t="s">
        <v>39</v>
      </c>
    </row>
    <row r="5" spans="1:6" ht="26" x14ac:dyDescent="0.35">
      <c r="A5" s="10" t="s">
        <v>40</v>
      </c>
      <c r="B5" s="11" t="s">
        <v>41</v>
      </c>
      <c r="C5" s="11" t="s">
        <v>42</v>
      </c>
      <c r="D5" s="8"/>
      <c r="E5" s="12"/>
      <c r="F5" s="13">
        <f t="shared" ref="F5:F16" si="0">D5*E5</f>
        <v>0</v>
      </c>
    </row>
    <row r="6" spans="1:6" ht="26" x14ac:dyDescent="0.35">
      <c r="A6" s="10" t="s">
        <v>40</v>
      </c>
      <c r="B6" s="11" t="s">
        <v>43</v>
      </c>
      <c r="C6" s="11" t="s">
        <v>44</v>
      </c>
      <c r="D6" s="8"/>
      <c r="E6" s="12"/>
      <c r="F6" s="13">
        <f t="shared" si="0"/>
        <v>0</v>
      </c>
    </row>
    <row r="7" spans="1:6" ht="26" x14ac:dyDescent="0.35">
      <c r="A7" s="10" t="s">
        <v>40</v>
      </c>
      <c r="B7" s="11" t="s">
        <v>45</v>
      </c>
      <c r="C7" s="11" t="s">
        <v>46</v>
      </c>
      <c r="D7" s="8"/>
      <c r="E7" s="12"/>
      <c r="F7" s="13">
        <f t="shared" si="0"/>
        <v>0</v>
      </c>
    </row>
    <row r="8" spans="1:6" x14ac:dyDescent="0.35">
      <c r="A8" s="10" t="s">
        <v>47</v>
      </c>
      <c r="B8" s="11" t="s">
        <v>48</v>
      </c>
      <c r="C8" s="11" t="s">
        <v>42</v>
      </c>
      <c r="D8" s="8"/>
      <c r="E8" s="12"/>
      <c r="F8" s="13">
        <f t="shared" si="0"/>
        <v>0</v>
      </c>
    </row>
    <row r="9" spans="1:6" x14ac:dyDescent="0.35">
      <c r="A9" s="10" t="s">
        <v>47</v>
      </c>
      <c r="B9" s="11" t="s">
        <v>49</v>
      </c>
      <c r="C9" s="11" t="s">
        <v>50</v>
      </c>
      <c r="D9" s="8"/>
      <c r="E9" s="12"/>
      <c r="F9" s="13">
        <f t="shared" si="0"/>
        <v>0</v>
      </c>
    </row>
    <row r="10" spans="1:6" x14ac:dyDescent="0.35">
      <c r="A10" s="10" t="s">
        <v>47</v>
      </c>
      <c r="B10" s="11" t="s">
        <v>51</v>
      </c>
      <c r="C10" s="11" t="s">
        <v>50</v>
      </c>
      <c r="D10" s="8"/>
      <c r="E10" s="12"/>
      <c r="F10" s="13">
        <f t="shared" si="0"/>
        <v>0</v>
      </c>
    </row>
    <row r="11" spans="1:6" ht="26" x14ac:dyDescent="0.35">
      <c r="A11" s="10" t="s">
        <v>47</v>
      </c>
      <c r="B11" s="11" t="s">
        <v>52</v>
      </c>
      <c r="C11" s="11" t="s">
        <v>53</v>
      </c>
      <c r="D11" s="8"/>
      <c r="E11" s="12"/>
      <c r="F11" s="13">
        <f t="shared" si="0"/>
        <v>0</v>
      </c>
    </row>
    <row r="12" spans="1:6" x14ac:dyDescent="0.35">
      <c r="A12" s="10" t="s">
        <v>47</v>
      </c>
      <c r="B12" s="11" t="s">
        <v>54</v>
      </c>
      <c r="C12" s="11" t="s">
        <v>55</v>
      </c>
      <c r="D12" s="8"/>
      <c r="E12" s="12"/>
      <c r="F12" s="13">
        <f t="shared" si="0"/>
        <v>0</v>
      </c>
    </row>
    <row r="13" spans="1:6" ht="26" x14ac:dyDescent="0.35">
      <c r="A13" s="10" t="s">
        <v>56</v>
      </c>
      <c r="B13" s="11" t="s">
        <v>57</v>
      </c>
      <c r="C13" s="11" t="s">
        <v>42</v>
      </c>
      <c r="D13" s="8"/>
      <c r="E13" s="12"/>
      <c r="F13" s="13">
        <f t="shared" si="0"/>
        <v>0</v>
      </c>
    </row>
    <row r="14" spans="1:6" x14ac:dyDescent="0.35">
      <c r="A14" s="10" t="s">
        <v>56</v>
      </c>
      <c r="B14" s="11" t="s">
        <v>58</v>
      </c>
      <c r="C14" s="11" t="s">
        <v>59</v>
      </c>
      <c r="D14" s="8"/>
      <c r="E14" s="12"/>
      <c r="F14" s="13">
        <f t="shared" si="0"/>
        <v>0</v>
      </c>
    </row>
    <row r="15" spans="1:6" ht="26" x14ac:dyDescent="0.35">
      <c r="A15" s="10" t="s">
        <v>56</v>
      </c>
      <c r="B15" s="11" t="s">
        <v>60</v>
      </c>
      <c r="C15" s="11" t="s">
        <v>61</v>
      </c>
      <c r="D15" s="8"/>
      <c r="E15" s="12"/>
      <c r="F15" s="13">
        <f t="shared" si="0"/>
        <v>0</v>
      </c>
    </row>
    <row r="16" spans="1:6" ht="26" x14ac:dyDescent="0.35">
      <c r="A16" s="10" t="s">
        <v>56</v>
      </c>
      <c r="B16" s="11" t="s">
        <v>62</v>
      </c>
      <c r="C16" s="11" t="s">
        <v>63</v>
      </c>
      <c r="D16" s="8"/>
      <c r="E16" s="12"/>
      <c r="F16" s="13">
        <f t="shared" si="0"/>
        <v>0</v>
      </c>
    </row>
    <row r="18" spans="1:6" x14ac:dyDescent="0.35">
      <c r="A18" s="26" t="s">
        <v>64</v>
      </c>
      <c r="B18" s="26"/>
      <c r="C18" s="26"/>
      <c r="D18" s="26"/>
      <c r="E18" s="1"/>
      <c r="F18" s="14"/>
    </row>
    <row r="20" spans="1:6" x14ac:dyDescent="0.35">
      <c r="A20" s="27" t="s">
        <v>65</v>
      </c>
      <c r="B20" s="27"/>
      <c r="C20" s="27"/>
      <c r="D20" s="27"/>
      <c r="E20" s="27"/>
      <c r="F20" s="27"/>
    </row>
  </sheetData>
  <mergeCells count="4">
    <mergeCell ref="A1:F1"/>
    <mergeCell ref="A2:F2"/>
    <mergeCell ref="A18:D18"/>
    <mergeCell ref="A20:F20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showGridLines="0" zoomScaleNormal="100" workbookViewId="0">
      <pane ySplit="4" topLeftCell="A9" activePane="bottomLeft" state="frozen"/>
      <selection pane="bottomLeft" activeCell="D6" sqref="D6"/>
    </sheetView>
  </sheetViews>
  <sheetFormatPr defaultColWidth="8.6328125" defaultRowHeight="14.5" x14ac:dyDescent="0.35"/>
  <cols>
    <col min="1" max="1" width="32" customWidth="1"/>
    <col min="2" max="2" width="14" customWidth="1"/>
    <col min="3" max="3" width="12" customWidth="1"/>
    <col min="4" max="5" width="14" customWidth="1"/>
  </cols>
  <sheetData>
    <row r="1" spans="1:5" ht="27.75" customHeight="1" x14ac:dyDescent="0.35">
      <c r="A1" s="23" t="s">
        <v>66</v>
      </c>
      <c r="B1" s="23"/>
      <c r="C1" s="23"/>
      <c r="D1" s="23"/>
      <c r="E1" s="23"/>
    </row>
    <row r="2" spans="1:5" ht="18" customHeight="1" x14ac:dyDescent="0.35">
      <c r="A2" s="24" t="s">
        <v>67</v>
      </c>
      <c r="B2" s="24"/>
      <c r="C2" s="24"/>
      <c r="D2" s="24"/>
      <c r="E2" s="24"/>
    </row>
    <row r="4" spans="1:5" ht="24" customHeight="1" x14ac:dyDescent="0.35">
      <c r="A4" s="9" t="s">
        <v>68</v>
      </c>
      <c r="B4" s="9" t="s">
        <v>69</v>
      </c>
      <c r="C4" s="9" t="s">
        <v>70</v>
      </c>
      <c r="D4" s="9" t="s">
        <v>71</v>
      </c>
      <c r="E4" s="9" t="s">
        <v>39</v>
      </c>
    </row>
    <row r="5" spans="1:5" x14ac:dyDescent="0.35">
      <c r="A5" s="11" t="s">
        <v>72</v>
      </c>
      <c r="B5" s="10" t="s">
        <v>73</v>
      </c>
      <c r="C5" s="8"/>
      <c r="D5" s="12"/>
      <c r="E5" s="13">
        <f t="shared" ref="E5:E13" si="0">C5*D5</f>
        <v>0</v>
      </c>
    </row>
    <row r="6" spans="1:5" x14ac:dyDescent="0.35">
      <c r="A6" s="11" t="s">
        <v>74</v>
      </c>
      <c r="B6" s="10" t="s">
        <v>75</v>
      </c>
      <c r="C6" s="8"/>
      <c r="D6" s="12"/>
      <c r="E6" s="13">
        <f t="shared" si="0"/>
        <v>0</v>
      </c>
    </row>
    <row r="7" spans="1:5" x14ac:dyDescent="0.35">
      <c r="A7" s="11" t="s">
        <v>76</v>
      </c>
      <c r="B7" s="10" t="s">
        <v>77</v>
      </c>
      <c r="C7" s="8"/>
      <c r="D7" s="12"/>
      <c r="E7" s="13">
        <f t="shared" si="0"/>
        <v>0</v>
      </c>
    </row>
    <row r="8" spans="1:5" x14ac:dyDescent="0.35">
      <c r="A8" s="11" t="s">
        <v>78</v>
      </c>
      <c r="B8" s="10" t="s">
        <v>75</v>
      </c>
      <c r="C8" s="8"/>
      <c r="D8" s="12"/>
      <c r="E8" s="13">
        <f t="shared" si="0"/>
        <v>0</v>
      </c>
    </row>
    <row r="9" spans="1:5" x14ac:dyDescent="0.35">
      <c r="A9" s="11" t="s">
        <v>79</v>
      </c>
      <c r="B9" s="10" t="s">
        <v>80</v>
      </c>
      <c r="C9" s="8"/>
      <c r="D9" s="12"/>
      <c r="E9" s="13">
        <f t="shared" si="0"/>
        <v>0</v>
      </c>
    </row>
    <row r="10" spans="1:5" x14ac:dyDescent="0.35">
      <c r="A10" s="11" t="s">
        <v>81</v>
      </c>
      <c r="B10" s="10" t="s">
        <v>75</v>
      </c>
      <c r="C10" s="8"/>
      <c r="D10" s="12"/>
      <c r="E10" s="13">
        <f t="shared" si="0"/>
        <v>0</v>
      </c>
    </row>
    <row r="11" spans="1:5" ht="26" x14ac:dyDescent="0.35">
      <c r="A11" s="11" t="s">
        <v>82</v>
      </c>
      <c r="B11" s="10" t="s">
        <v>83</v>
      </c>
      <c r="C11" s="8"/>
      <c r="D11" s="12"/>
      <c r="E11" s="13">
        <f t="shared" si="0"/>
        <v>0</v>
      </c>
    </row>
    <row r="12" spans="1:5" ht="26" x14ac:dyDescent="0.35">
      <c r="A12" s="11" t="s">
        <v>84</v>
      </c>
      <c r="B12" s="10" t="s">
        <v>83</v>
      </c>
      <c r="C12" s="8"/>
      <c r="D12" s="12"/>
      <c r="E12" s="13">
        <f t="shared" si="0"/>
        <v>0</v>
      </c>
    </row>
    <row r="13" spans="1:5" x14ac:dyDescent="0.35">
      <c r="A13" s="11" t="s">
        <v>85</v>
      </c>
      <c r="B13" s="10" t="s">
        <v>83</v>
      </c>
      <c r="C13" s="8"/>
      <c r="D13" s="12"/>
      <c r="E13" s="13">
        <f t="shared" si="0"/>
        <v>0</v>
      </c>
    </row>
    <row r="15" spans="1:5" x14ac:dyDescent="0.35">
      <c r="A15" s="26" t="s">
        <v>86</v>
      </c>
      <c r="B15" s="26"/>
      <c r="C15" s="26"/>
      <c r="D15" s="26"/>
      <c r="E15" s="14">
        <f>SUM(E5:E13)</f>
        <v>0</v>
      </c>
    </row>
    <row r="17" spans="1:5" x14ac:dyDescent="0.35">
      <c r="A17" s="27" t="s">
        <v>87</v>
      </c>
      <c r="B17" s="27"/>
      <c r="C17" s="27"/>
      <c r="D17" s="27"/>
      <c r="E17" s="27"/>
    </row>
  </sheetData>
  <mergeCells count="4">
    <mergeCell ref="A1:E1"/>
    <mergeCell ref="A2:E2"/>
    <mergeCell ref="A15:D15"/>
    <mergeCell ref="A17:E17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showGridLines="0" topLeftCell="A3" zoomScaleNormal="100" workbookViewId="0">
      <selection activeCell="B8" sqref="B8"/>
    </sheetView>
  </sheetViews>
  <sheetFormatPr defaultColWidth="8.6328125" defaultRowHeight="14.5" x14ac:dyDescent="0.35"/>
  <cols>
    <col min="1" max="1" width="40" customWidth="1"/>
    <col min="2" max="2" width="20" customWidth="1"/>
    <col min="3" max="3" width="16" customWidth="1"/>
    <col min="4" max="4" width="50" customWidth="1"/>
  </cols>
  <sheetData>
    <row r="1" spans="1:4" ht="27.75" customHeight="1" x14ac:dyDescent="0.35">
      <c r="A1" s="23" t="s">
        <v>88</v>
      </c>
      <c r="B1" s="23"/>
    </row>
    <row r="2" spans="1:4" ht="18" customHeight="1" x14ac:dyDescent="0.35">
      <c r="A2" s="24" t="s">
        <v>89</v>
      </c>
      <c r="B2" s="24"/>
    </row>
    <row r="4" spans="1:4" x14ac:dyDescent="0.35">
      <c r="A4" s="15" t="s">
        <v>90</v>
      </c>
      <c r="B4" s="15" t="s">
        <v>91</v>
      </c>
    </row>
    <row r="5" spans="1:4" x14ac:dyDescent="0.35">
      <c r="A5" s="10" t="s">
        <v>32</v>
      </c>
      <c r="B5" s="13"/>
    </row>
    <row r="6" spans="1:4" x14ac:dyDescent="0.35">
      <c r="A6" s="10" t="s">
        <v>66</v>
      </c>
      <c r="B6" s="13"/>
    </row>
    <row r="7" spans="1:4" x14ac:dyDescent="0.35">
      <c r="A7" s="16" t="s">
        <v>39</v>
      </c>
      <c r="B7" s="17">
        <f>B5+B6</f>
        <v>0</v>
      </c>
    </row>
    <row r="8" spans="1:4" x14ac:dyDescent="0.35">
      <c r="A8" s="10" t="s">
        <v>92</v>
      </c>
      <c r="B8" s="18"/>
    </row>
    <row r="9" spans="1:4" x14ac:dyDescent="0.35">
      <c r="A9" s="10" t="s">
        <v>93</v>
      </c>
      <c r="B9" s="13">
        <f>B7*B8</f>
        <v>0</v>
      </c>
    </row>
    <row r="10" spans="1:4" x14ac:dyDescent="0.35">
      <c r="A10" s="19"/>
      <c r="B10" s="19"/>
    </row>
    <row r="11" spans="1:4" ht="16.5" x14ac:dyDescent="0.35">
      <c r="A11" s="20" t="s">
        <v>94</v>
      </c>
      <c r="B11" s="21">
        <f>B7+B9</f>
        <v>0</v>
      </c>
    </row>
    <row r="14" spans="1:4" ht="15.5" x14ac:dyDescent="0.35">
      <c r="A14" s="3" t="s">
        <v>95</v>
      </c>
    </row>
    <row r="15" spans="1:4" x14ac:dyDescent="0.35">
      <c r="A15" s="22" t="s">
        <v>96</v>
      </c>
      <c r="B15" s="22" t="s">
        <v>97</v>
      </c>
      <c r="C15" s="22" t="s">
        <v>91</v>
      </c>
      <c r="D15" s="22" t="s">
        <v>98</v>
      </c>
    </row>
    <row r="16" spans="1:4" x14ac:dyDescent="0.35">
      <c r="A16" s="10" t="s">
        <v>99</v>
      </c>
      <c r="B16" s="18">
        <v>0.3</v>
      </c>
      <c r="C16" s="13">
        <f>B16*$B$11</f>
        <v>0</v>
      </c>
      <c r="D16" s="11" t="s">
        <v>100</v>
      </c>
    </row>
    <row r="17" spans="1:4" x14ac:dyDescent="0.35">
      <c r="A17" s="10" t="s">
        <v>101</v>
      </c>
      <c r="B17" s="18">
        <v>0.3</v>
      </c>
      <c r="C17" s="13">
        <f>B17*$B$11</f>
        <v>0</v>
      </c>
      <c r="D17" s="11" t="s">
        <v>102</v>
      </c>
    </row>
    <row r="18" spans="1:4" x14ac:dyDescent="0.35">
      <c r="A18" s="10" t="s">
        <v>103</v>
      </c>
      <c r="B18" s="18">
        <v>0.4</v>
      </c>
      <c r="C18" s="13">
        <f>B18*$B$11</f>
        <v>0</v>
      </c>
      <c r="D18" s="11" t="s">
        <v>104</v>
      </c>
    </row>
  </sheetData>
  <mergeCells count="2">
    <mergeCell ref="A1:B1"/>
    <mergeCell ref="A2:B2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7"/>
  <sheetViews>
    <sheetView showGridLines="0" zoomScaleNormal="100" workbookViewId="0">
      <selection activeCell="B11" sqref="B11"/>
    </sheetView>
  </sheetViews>
  <sheetFormatPr defaultColWidth="8.6328125" defaultRowHeight="14.5" x14ac:dyDescent="0.35"/>
  <cols>
    <col min="1" max="1" width="3" customWidth="1"/>
    <col min="2" max="2" width="90" customWidth="1"/>
  </cols>
  <sheetData>
    <row r="1" spans="1:2" ht="27.75" customHeight="1" x14ac:dyDescent="0.35">
      <c r="A1" s="23" t="s">
        <v>105</v>
      </c>
      <c r="B1" s="23"/>
    </row>
    <row r="2" spans="1:2" ht="18" customHeight="1" x14ac:dyDescent="0.35">
      <c r="A2" s="24" t="s">
        <v>106</v>
      </c>
      <c r="B2" s="24"/>
    </row>
    <row r="4" spans="1:2" ht="15.5" x14ac:dyDescent="0.35">
      <c r="B4" s="3" t="s">
        <v>107</v>
      </c>
    </row>
    <row r="5" spans="1:2" ht="27.75" customHeight="1" x14ac:dyDescent="0.35">
      <c r="B5" s="2" t="s">
        <v>108</v>
      </c>
    </row>
    <row r="6" spans="1:2" ht="27.75" customHeight="1" x14ac:dyDescent="0.35">
      <c r="B6" s="2" t="s">
        <v>109</v>
      </c>
    </row>
    <row r="7" spans="1:2" ht="27.75" customHeight="1" x14ac:dyDescent="0.35">
      <c r="B7" s="2" t="s">
        <v>110</v>
      </c>
    </row>
    <row r="9" spans="1:2" ht="15.5" x14ac:dyDescent="0.35">
      <c r="B9" s="3" t="s">
        <v>111</v>
      </c>
    </row>
    <row r="10" spans="1:2" ht="27.75" customHeight="1" x14ac:dyDescent="0.35">
      <c r="B10" s="2" t="s">
        <v>112</v>
      </c>
    </row>
    <row r="11" spans="1:2" ht="22.25" customHeight="1" x14ac:dyDescent="0.35">
      <c r="B11" s="2" t="s">
        <v>113</v>
      </c>
    </row>
    <row r="12" spans="1:2" ht="27.75" customHeight="1" x14ac:dyDescent="0.35">
      <c r="B12" s="2" t="s">
        <v>114</v>
      </c>
    </row>
    <row r="13" spans="1:2" ht="15" customHeight="1" x14ac:dyDescent="0.35">
      <c r="B13" s="2"/>
    </row>
    <row r="15" spans="1:2" ht="15.5" x14ac:dyDescent="0.35">
      <c r="B15" s="3" t="s">
        <v>115</v>
      </c>
    </row>
    <row r="16" spans="1:2" ht="27.75" customHeight="1" x14ac:dyDescent="0.35">
      <c r="B16" s="2" t="s">
        <v>116</v>
      </c>
    </row>
    <row r="17" spans="2:2" ht="27.75" customHeight="1" x14ac:dyDescent="0.35">
      <c r="B17" s="2" t="s">
        <v>117</v>
      </c>
    </row>
  </sheetData>
  <mergeCells count="2">
    <mergeCell ref="A1:B1"/>
    <mergeCell ref="A2:B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Cover Sheet</vt:lpstr>
      <vt:lpstr>Professional Fees</vt:lpstr>
      <vt:lpstr>Logistics Costs</vt:lpstr>
      <vt:lpstr>Summary Budget</vt:lpstr>
      <vt:lpstr>Assumptions &amp; Terms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Elham Abdalla Mohammed</cp:lastModifiedBy>
  <cp:revision>0</cp:revision>
  <dcterms:created xsi:type="dcterms:W3CDTF">2026-07-31T10:33:58Z</dcterms:created>
  <dcterms:modified xsi:type="dcterms:W3CDTF">2026-10-26T12:06:04Z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98dfc7-a304-49ba-9f0a-77a437d24c83_Enabled">
    <vt:lpwstr>true</vt:lpwstr>
  </property>
  <property fmtid="{D5CDD505-2E9C-101B-9397-08002B2CF9AE}" pid="3" name="MSIP_Label_2198dfc7-a304-49ba-9f0a-77a437d24c83_SetDate">
    <vt:lpwstr>2026-07-31T11:24:40Z</vt:lpwstr>
  </property>
  <property fmtid="{D5CDD505-2E9C-101B-9397-08002B2CF9AE}" pid="4" name="MSIP_Label_2198dfc7-a304-49ba-9f0a-77a437d24c83_Method">
    <vt:lpwstr>Standard</vt:lpwstr>
  </property>
  <property fmtid="{D5CDD505-2E9C-101B-9397-08002B2CF9AE}" pid="5" name="MSIP_Label_2198dfc7-a304-49ba-9f0a-77a437d24c83_Name">
    <vt:lpwstr>General</vt:lpwstr>
  </property>
  <property fmtid="{D5CDD505-2E9C-101B-9397-08002B2CF9AE}" pid="6" name="MSIP_Label_2198dfc7-a304-49ba-9f0a-77a437d24c83_SiteId">
    <vt:lpwstr>499100ec-e8c4-4abb-97fe-6c51196f0619</vt:lpwstr>
  </property>
  <property fmtid="{D5CDD505-2E9C-101B-9397-08002B2CF9AE}" pid="7" name="MSIP_Label_2198dfc7-a304-49ba-9f0a-77a437d24c83_ActionId">
    <vt:lpwstr>b166b484-0a0c-4615-b356-549859b84c13</vt:lpwstr>
  </property>
  <property fmtid="{D5CDD505-2E9C-101B-9397-08002B2CF9AE}" pid="8" name="MSIP_Label_2198dfc7-a304-49ba-9f0a-77a437d24c83_ContentBits">
    <vt:lpwstr>0</vt:lpwstr>
  </property>
  <property fmtid="{D5CDD505-2E9C-101B-9397-08002B2CF9AE}" pid="9" name="MSIP_Label_2198dfc7-a304-49ba-9f0a-77a437d24c83_Tag">
    <vt:lpwstr>10, 3, 0, 1</vt:lpwstr>
  </property>
</Properties>
</file>